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65516" windowWidth="15880" windowHeight="13540" firstSheet="2" activeTab="4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</sheets>
  <definedNames>
    <definedName name="_xlnm.Print_Area" localSheetId="0">'Group 1'!$A$1:$G$19</definedName>
  </definedNames>
  <calcPr fullCalcOnLoad="1"/>
</workbook>
</file>

<file path=xl/sharedStrings.xml><?xml version="1.0" encoding="utf-8"?>
<sst xmlns="http://schemas.openxmlformats.org/spreadsheetml/2006/main" count="92" uniqueCount="81">
  <si>
    <t>Group #1</t>
  </si>
  <si>
    <t>Material:</t>
  </si>
  <si>
    <t>HDPE</t>
  </si>
  <si>
    <t>Take Up:</t>
  </si>
  <si>
    <t xml:space="preserve">Barrel Temp = </t>
  </si>
  <si>
    <t>in</t>
  </si>
  <si>
    <t>Radius of Bucket =</t>
  </si>
  <si>
    <t>rpm</t>
  </si>
  <si>
    <t>Speed (setting #5) =</t>
  </si>
  <si>
    <t>sec</t>
  </si>
  <si>
    <t>Time (extruder to reel)</t>
  </si>
  <si>
    <t>Extrusion:</t>
  </si>
  <si>
    <t>C</t>
  </si>
  <si>
    <t>F</t>
  </si>
  <si>
    <t xml:space="preserve">Die Temp = </t>
  </si>
  <si>
    <t xml:space="preserve">Die Diameter = </t>
  </si>
  <si>
    <t xml:space="preserve">Screw Speed (slow) = </t>
  </si>
  <si>
    <t xml:space="preserve">Zf = </t>
  </si>
  <si>
    <t>z (in)</t>
  </si>
  <si>
    <t>Fiber Diameter (in)</t>
  </si>
  <si>
    <t xml:space="preserve">Q = </t>
  </si>
  <si>
    <t>g/30 sec</t>
  </si>
  <si>
    <t>Fiber Spinning with HDPE</t>
  </si>
  <si>
    <t>Die Temp (F)</t>
  </si>
  <si>
    <t>Length of apparatus (inches)</t>
  </si>
  <si>
    <t>Frost Line (inches)</t>
  </si>
  <si>
    <t>distance from die (inches)</t>
  </si>
  <si>
    <t>Fiber Thickness (in)</t>
  </si>
  <si>
    <t>distance from die (in)</t>
  </si>
  <si>
    <t>Temperarure (C)</t>
  </si>
  <si>
    <t>30sec mass flow measurment (g)</t>
  </si>
  <si>
    <t>Polymer Velocity in apparatus (s)</t>
  </si>
  <si>
    <t>Group T 2-3:30</t>
  </si>
  <si>
    <t>Calibration of Rotator</t>
  </si>
  <si>
    <t>of Fiber spinner</t>
  </si>
  <si>
    <t>Setting</t>
  </si>
  <si>
    <t>Dye Temperature:380 F</t>
  </si>
  <si>
    <t>Speed of Extruder-High</t>
  </si>
  <si>
    <t>Time for the paper to reach from extruder to the rotator</t>
  </si>
  <si>
    <t>Trial1 13 sec</t>
  </si>
  <si>
    <t>Trial 2 14 sec</t>
  </si>
  <si>
    <t>Distance from Extruder</t>
  </si>
  <si>
    <t>om Extruder</t>
  </si>
  <si>
    <t>Diameter of fiber</t>
  </si>
  <si>
    <t>Distance from</t>
  </si>
  <si>
    <t>(inches)</t>
  </si>
  <si>
    <t>Extruder (inch)</t>
  </si>
  <si>
    <t>Mass flow Rate measurement</t>
  </si>
  <si>
    <t>weight collected 4.996 gm</t>
  </si>
  <si>
    <t>Time</t>
  </si>
  <si>
    <t>13 seconds</t>
  </si>
  <si>
    <t>Polyethelene</t>
  </si>
  <si>
    <t>Strand Diameter (inches)</t>
  </si>
  <si>
    <t>Z (inches)</t>
  </si>
  <si>
    <r>
      <t>Diameter of Spinner</t>
    </r>
    <r>
      <rPr>
        <sz val="10"/>
        <rFont val="Arial"/>
        <family val="0"/>
      </rPr>
      <t xml:space="preserve"> = 9.5 Inches</t>
    </r>
  </si>
  <si>
    <t>r = 0.960</t>
  </si>
  <si>
    <t>LT618072</t>
  </si>
  <si>
    <r>
      <t>Mass per 30 seconds</t>
    </r>
    <r>
      <rPr>
        <sz val="10"/>
        <rFont val="Arial"/>
        <family val="0"/>
      </rPr>
      <t xml:space="preserve"> = 6.406 grams</t>
    </r>
  </si>
  <si>
    <t>lot#I8LB53</t>
  </si>
  <si>
    <t>0.25 inch die</t>
  </si>
  <si>
    <r>
      <t>Spinner Speed</t>
    </r>
    <r>
      <rPr>
        <sz val="10"/>
        <rFont val="Arial"/>
        <family val="0"/>
      </rPr>
      <t xml:space="preserve"> = 10 (fastest setting)</t>
    </r>
  </si>
  <si>
    <t>no data reported</t>
  </si>
  <si>
    <t>Take up:</t>
  </si>
  <si>
    <t>Radius of Bucket</t>
  </si>
  <si>
    <t>4.25"</t>
  </si>
  <si>
    <t>wt 1</t>
  </si>
  <si>
    <t>Speed</t>
  </si>
  <si>
    <t>Setting #10</t>
  </si>
  <si>
    <t>wt 2</t>
  </si>
  <si>
    <t>10.5 s</t>
  </si>
  <si>
    <t>Barrel T</t>
  </si>
  <si>
    <t>170 C</t>
  </si>
  <si>
    <t>Die T</t>
  </si>
  <si>
    <t>400 F</t>
  </si>
  <si>
    <t>Die Diameter</t>
  </si>
  <si>
    <t>1/8"</t>
  </si>
  <si>
    <t>Screw Speed (slow)</t>
  </si>
  <si>
    <t>30 rpm</t>
  </si>
  <si>
    <t>Z (in)</t>
  </si>
  <si>
    <t>T (°C)</t>
  </si>
  <si>
    <t>Frost 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</si>
</sst>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name val="Symbol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7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5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G19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5">
      <c r="A1" s="5" t="s">
        <v>0</v>
      </c>
    </row>
    <row r="2" ht="15">
      <c r="A2" s="5"/>
    </row>
    <row r="3" spans="1:6" s="6" customFormat="1" ht="33.75">
      <c r="A3" s="6" t="s">
        <v>1</v>
      </c>
      <c r="B3" s="6" t="s">
        <v>2</v>
      </c>
      <c r="E3" s="7" t="s">
        <v>18</v>
      </c>
      <c r="F3" s="7" t="s">
        <v>19</v>
      </c>
    </row>
    <row r="4" spans="5:6" ht="12">
      <c r="E4" s="3">
        <v>0</v>
      </c>
      <c r="F4" s="3">
        <v>0.17</v>
      </c>
    </row>
    <row r="5" spans="1:6" ht="12">
      <c r="A5" s="2" t="s">
        <v>3</v>
      </c>
      <c r="E5" s="3">
        <v>1</v>
      </c>
      <c r="F5" s="3">
        <v>0.164</v>
      </c>
    </row>
    <row r="6" spans="2:6" ht="12">
      <c r="B6" s="1" t="s">
        <v>6</v>
      </c>
      <c r="C6" s="3">
        <v>4.25</v>
      </c>
      <c r="D6" t="s">
        <v>5</v>
      </c>
      <c r="E6" s="3">
        <v>3</v>
      </c>
      <c r="F6" s="3">
        <v>0.148</v>
      </c>
    </row>
    <row r="7" spans="2:6" ht="12">
      <c r="B7" s="1" t="s">
        <v>8</v>
      </c>
      <c r="C7" s="3">
        <v>100</v>
      </c>
      <c r="D7" t="s">
        <v>7</v>
      </c>
      <c r="E7" s="3">
        <v>4</v>
      </c>
      <c r="F7" s="3">
        <v>0.1375</v>
      </c>
    </row>
    <row r="8" spans="2:6" ht="12">
      <c r="B8" s="1" t="s">
        <v>10</v>
      </c>
      <c r="C8" s="3">
        <v>15</v>
      </c>
      <c r="D8" t="s">
        <v>9</v>
      </c>
      <c r="E8" s="3">
        <v>5</v>
      </c>
      <c r="F8" s="3">
        <v>0.128</v>
      </c>
    </row>
    <row r="9" spans="2:6" ht="12">
      <c r="B9" s="1"/>
      <c r="E9" s="3">
        <v>8</v>
      </c>
      <c r="F9" s="3">
        <v>0.11</v>
      </c>
    </row>
    <row r="10" spans="1:6" ht="12">
      <c r="A10" s="2" t="s">
        <v>11</v>
      </c>
      <c r="E10" s="3">
        <v>10</v>
      </c>
      <c r="F10" s="3">
        <v>0.108</v>
      </c>
    </row>
    <row r="11" spans="2:6" ht="12">
      <c r="B11" s="1" t="s">
        <v>4</v>
      </c>
      <c r="C11" s="3">
        <v>150</v>
      </c>
      <c r="D11" t="s">
        <v>12</v>
      </c>
      <c r="E11" s="3">
        <v>20</v>
      </c>
      <c r="F11" s="3">
        <v>0.085</v>
      </c>
    </row>
    <row r="12" spans="2:6" ht="12">
      <c r="B12" s="1" t="s">
        <v>14</v>
      </c>
      <c r="C12" s="3">
        <v>380</v>
      </c>
      <c r="D12" t="s">
        <v>13</v>
      </c>
      <c r="E12" s="3">
        <v>30</v>
      </c>
      <c r="F12" s="3">
        <v>0.058</v>
      </c>
    </row>
    <row r="13" spans="2:6" ht="12">
      <c r="B13" s="1" t="s">
        <v>15</v>
      </c>
      <c r="C13" s="3">
        <v>0.125</v>
      </c>
      <c r="D13" t="s">
        <v>5</v>
      </c>
      <c r="E13" s="3">
        <v>40</v>
      </c>
      <c r="F13" s="3">
        <v>0.033</v>
      </c>
    </row>
    <row r="14" spans="2:6" ht="12">
      <c r="B14" s="1" t="s">
        <v>16</v>
      </c>
      <c r="C14" s="3">
        <v>32</v>
      </c>
      <c r="D14" t="s">
        <v>7</v>
      </c>
      <c r="E14" s="3">
        <v>50</v>
      </c>
      <c r="F14" s="3">
        <v>0.025</v>
      </c>
    </row>
    <row r="15" spans="5:6" ht="12">
      <c r="E15" s="3">
        <v>60</v>
      </c>
      <c r="F15" s="3">
        <v>0.024</v>
      </c>
    </row>
    <row r="16" spans="2:6" ht="12">
      <c r="B16" s="4" t="s">
        <v>17</v>
      </c>
      <c r="C16" s="3">
        <v>55</v>
      </c>
      <c r="D16" t="s">
        <v>5</v>
      </c>
      <c r="E16" s="3">
        <v>80</v>
      </c>
      <c r="F16" s="3">
        <v>0.024</v>
      </c>
    </row>
    <row r="17" spans="2:6" ht="12">
      <c r="B17" s="4" t="s">
        <v>20</v>
      </c>
      <c r="C17" s="3">
        <f>AVERAGE(8.21,11.61)</f>
        <v>9.91</v>
      </c>
      <c r="D17" t="s">
        <v>21</v>
      </c>
      <c r="E17" s="3">
        <v>120</v>
      </c>
      <c r="F17" s="3">
        <v>0.024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1">
      <selection activeCell="I11" sqref="I11"/>
    </sheetView>
  </sheetViews>
  <sheetFormatPr defaultColWidth="11.421875" defaultRowHeight="12.75"/>
  <cols>
    <col min="1" max="16384" width="8.8515625" style="0" customWidth="1"/>
  </cols>
  <sheetData>
    <row r="1" spans="1:12" s="19" customFormat="1" ht="1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0" customFormat="1" ht="12">
      <c r="A2"/>
      <c r="B2"/>
      <c r="C2"/>
      <c r="D2"/>
      <c r="E2"/>
      <c r="F2"/>
      <c r="G2"/>
      <c r="H2"/>
      <c r="I2"/>
      <c r="J2"/>
      <c r="K2"/>
      <c r="L2"/>
    </row>
    <row r="3" spans="1:3" s="22" customFormat="1" ht="15">
      <c r="A3" s="21" t="s">
        <v>33</v>
      </c>
      <c r="B3" s="21" t="s">
        <v>34</v>
      </c>
      <c r="C3" s="21"/>
    </row>
    <row r="4" spans="1:3" s="22" customFormat="1" ht="15">
      <c r="A4" s="21" t="s">
        <v>35</v>
      </c>
      <c r="B4" s="23" t="s">
        <v>7</v>
      </c>
      <c r="C4" s="21"/>
    </row>
    <row r="5" spans="1:3" s="22" customFormat="1" ht="15">
      <c r="A5" s="21">
        <v>6</v>
      </c>
      <c r="B5" s="24">
        <v>146</v>
      </c>
      <c r="C5" s="21"/>
    </row>
    <row r="6" spans="1:3" s="22" customFormat="1" ht="15">
      <c r="A6" s="21">
        <v>7</v>
      </c>
      <c r="B6" s="24">
        <v>196</v>
      </c>
      <c r="C6" s="21"/>
    </row>
    <row r="7" spans="1:3" s="22" customFormat="1" ht="15">
      <c r="A7" s="21">
        <v>8</v>
      </c>
      <c r="B7" s="24">
        <v>220</v>
      </c>
      <c r="C7" s="21"/>
    </row>
    <row r="8" spans="1:12" s="20" customFormat="1" ht="12">
      <c r="A8"/>
      <c r="B8"/>
      <c r="C8"/>
      <c r="D8"/>
      <c r="E8"/>
      <c r="F8"/>
      <c r="G8"/>
      <c r="H8"/>
      <c r="I8"/>
      <c r="J8"/>
      <c r="K8"/>
      <c r="L8"/>
    </row>
    <row r="9" spans="1:3" s="19" customFormat="1" ht="15">
      <c r="A9" s="25" t="s">
        <v>36</v>
      </c>
      <c r="B9" s="25"/>
      <c r="C9" s="25"/>
    </row>
    <row r="10" spans="1:3" s="20" customFormat="1" ht="12">
      <c r="A10"/>
      <c r="B10"/>
      <c r="C10"/>
    </row>
    <row r="11" spans="1:3" s="19" customFormat="1" ht="15">
      <c r="A11" s="25" t="s">
        <v>37</v>
      </c>
      <c r="B11" s="25"/>
      <c r="C11" s="25"/>
    </row>
    <row r="12" spans="1:12" s="20" customFormat="1" ht="12">
      <c r="A12"/>
      <c r="B12"/>
      <c r="C12"/>
      <c r="D12"/>
      <c r="E12"/>
      <c r="F12"/>
      <c r="G12"/>
      <c r="H12"/>
      <c r="I12"/>
      <c r="J12"/>
      <c r="K12"/>
      <c r="L12"/>
    </row>
    <row r="13" spans="1:12" s="20" customFormat="1" ht="12">
      <c r="A13"/>
      <c r="B13"/>
      <c r="C13"/>
      <c r="D13"/>
      <c r="E13"/>
      <c r="F13"/>
      <c r="G13"/>
      <c r="H13"/>
      <c r="I13"/>
      <c r="J13"/>
      <c r="K13"/>
      <c r="L13"/>
    </row>
    <row r="14" spans="1:7" s="22" customFormat="1" ht="15">
      <c r="A14" s="26" t="s">
        <v>38</v>
      </c>
      <c r="B14" s="26"/>
      <c r="C14" s="26"/>
      <c r="D14" s="26"/>
      <c r="E14" s="26"/>
      <c r="F14" s="26"/>
      <c r="G14" s="26"/>
    </row>
    <row r="15" spans="1:7" s="22" customFormat="1" ht="15">
      <c r="A15" s="26" t="s">
        <v>39</v>
      </c>
      <c r="B15" s="26"/>
      <c r="C15" s="26"/>
      <c r="D15" s="26"/>
      <c r="E15" s="26"/>
      <c r="F15" s="26"/>
      <c r="G15" s="26"/>
    </row>
    <row r="16" spans="1:7" s="22" customFormat="1" ht="15">
      <c r="A16" s="26" t="s">
        <v>40</v>
      </c>
      <c r="B16" s="26"/>
      <c r="C16" s="26"/>
      <c r="D16" s="26"/>
      <c r="E16" s="26"/>
      <c r="F16" s="26"/>
      <c r="G16" s="26"/>
    </row>
    <row r="17" spans="1:12" s="20" customFormat="1" ht="12">
      <c r="A17"/>
      <c r="B17"/>
      <c r="C17"/>
      <c r="D17"/>
      <c r="E17"/>
      <c r="F17"/>
      <c r="G17"/>
      <c r="H17"/>
      <c r="I17"/>
      <c r="J17"/>
      <c r="K17"/>
      <c r="L17"/>
    </row>
    <row r="18" spans="1:12" s="19" customFormat="1" ht="15">
      <c r="A18" s="27" t="s">
        <v>41</v>
      </c>
      <c r="B18" s="27" t="s">
        <v>42</v>
      </c>
      <c r="C18" s="27"/>
      <c r="D18" s="27" t="s">
        <v>43</v>
      </c>
      <c r="E18" s="27"/>
      <c r="F18" s="27"/>
      <c r="G18" s="27" t="s">
        <v>44</v>
      </c>
      <c r="H18" s="27"/>
      <c r="I18" s="27" t="s">
        <v>43</v>
      </c>
      <c r="J18" s="27"/>
      <c r="K18" s="27"/>
      <c r="L18" s="27"/>
    </row>
    <row r="19" spans="1:12" s="19" customFormat="1" ht="15">
      <c r="A19" s="27" t="s">
        <v>45</v>
      </c>
      <c r="B19" s="27"/>
      <c r="C19" s="27"/>
      <c r="D19" s="27" t="s">
        <v>45</v>
      </c>
      <c r="E19" s="27"/>
      <c r="F19" s="27"/>
      <c r="G19" s="27" t="s">
        <v>46</v>
      </c>
      <c r="H19" s="27"/>
      <c r="I19" s="27" t="s">
        <v>45</v>
      </c>
      <c r="J19" s="27"/>
      <c r="K19" s="27"/>
      <c r="L19" s="27"/>
    </row>
    <row r="20" spans="1:12" s="30" customFormat="1" ht="12">
      <c r="A20" s="28">
        <v>0</v>
      </c>
      <c r="B20" s="28"/>
      <c r="C20" s="28"/>
      <c r="D20" s="28">
        <v>0.184</v>
      </c>
      <c r="E20" s="28"/>
      <c r="F20" s="29"/>
      <c r="G20" s="28">
        <v>25</v>
      </c>
      <c r="H20" s="28"/>
      <c r="I20" s="28">
        <v>0.0885</v>
      </c>
      <c r="J20" s="28"/>
      <c r="K20" s="28"/>
      <c r="L20" s="28"/>
    </row>
    <row r="21" spans="1:12" s="30" customFormat="1" ht="12">
      <c r="A21" s="28">
        <v>0.5</v>
      </c>
      <c r="B21" s="28"/>
      <c r="C21" s="28"/>
      <c r="D21" s="28">
        <v>0.1665</v>
      </c>
      <c r="E21" s="28"/>
      <c r="F21" s="29"/>
      <c r="G21" s="28">
        <v>30</v>
      </c>
      <c r="H21" s="28"/>
      <c r="I21" s="28">
        <v>0.73</v>
      </c>
      <c r="J21" s="28"/>
      <c r="K21" s="28"/>
      <c r="L21" s="28"/>
    </row>
    <row r="22" spans="1:12" s="30" customFormat="1" ht="12">
      <c r="A22" s="28">
        <v>1</v>
      </c>
      <c r="B22" s="28"/>
      <c r="C22" s="28"/>
      <c r="D22" s="28">
        <v>0.135</v>
      </c>
      <c r="E22" s="28"/>
      <c r="F22" s="29"/>
      <c r="G22" s="28">
        <v>35</v>
      </c>
      <c r="H22" s="28"/>
      <c r="I22" s="28">
        <v>0.0435</v>
      </c>
      <c r="J22" s="28"/>
      <c r="K22" s="28"/>
      <c r="L22" s="28"/>
    </row>
    <row r="23" spans="1:12" s="30" customFormat="1" ht="12">
      <c r="A23" s="28">
        <v>1.5</v>
      </c>
      <c r="B23" s="28"/>
      <c r="C23" s="28"/>
      <c r="D23" s="28">
        <v>0.154</v>
      </c>
      <c r="E23" s="28"/>
      <c r="F23" s="29"/>
      <c r="G23" s="28">
        <v>40</v>
      </c>
      <c r="H23" s="28"/>
      <c r="I23" s="28">
        <v>0.0338</v>
      </c>
      <c r="J23" s="28"/>
      <c r="K23" s="28"/>
      <c r="L23" s="28"/>
    </row>
    <row r="24" spans="1:12" s="30" customFormat="1" ht="12">
      <c r="A24" s="28">
        <v>2</v>
      </c>
      <c r="B24" s="28"/>
      <c r="C24" s="28"/>
      <c r="D24" s="28">
        <v>0.162</v>
      </c>
      <c r="E24" s="28"/>
      <c r="F24" s="29"/>
      <c r="G24" s="28">
        <v>45</v>
      </c>
      <c r="H24" s="28"/>
      <c r="I24" s="28">
        <v>0.053</v>
      </c>
      <c r="J24" s="28"/>
      <c r="K24" s="28"/>
      <c r="L24" s="28"/>
    </row>
    <row r="25" spans="1:12" s="30" customFormat="1" ht="12">
      <c r="A25" s="28">
        <v>2.5</v>
      </c>
      <c r="B25" s="28"/>
      <c r="C25" s="28"/>
      <c r="D25" s="28">
        <v>0.1625</v>
      </c>
      <c r="E25" s="28"/>
      <c r="F25" s="29"/>
      <c r="G25" s="28">
        <v>50</v>
      </c>
      <c r="H25" s="28"/>
      <c r="I25" s="28">
        <v>0.038</v>
      </c>
      <c r="J25" s="28"/>
      <c r="K25" s="28"/>
      <c r="L25" s="28"/>
    </row>
    <row r="26" spans="1:12" s="30" customFormat="1" ht="12">
      <c r="A26" s="28">
        <v>3</v>
      </c>
      <c r="B26" s="28"/>
      <c r="C26" s="28"/>
      <c r="D26" s="28">
        <v>0.1545</v>
      </c>
      <c r="E26" s="28"/>
      <c r="F26" s="29"/>
      <c r="G26" s="28">
        <v>55</v>
      </c>
      <c r="H26" s="28"/>
      <c r="I26" s="28">
        <v>0.4</v>
      </c>
      <c r="J26" s="28"/>
      <c r="K26" s="28"/>
      <c r="L26" s="28"/>
    </row>
    <row r="27" spans="1:12" s="30" customFormat="1" ht="12">
      <c r="A27" s="28">
        <v>3.5</v>
      </c>
      <c r="B27" s="28"/>
      <c r="C27" s="28"/>
      <c r="D27" s="28">
        <v>0.125</v>
      </c>
      <c r="E27" s="28"/>
      <c r="F27" s="29"/>
      <c r="G27" s="28">
        <v>60</v>
      </c>
      <c r="H27" s="28"/>
      <c r="I27" s="28">
        <v>0.34</v>
      </c>
      <c r="J27" s="28"/>
      <c r="K27" s="28"/>
      <c r="L27" s="28"/>
    </row>
    <row r="28" spans="1:12" s="30" customFormat="1" ht="12">
      <c r="A28" s="28">
        <v>4</v>
      </c>
      <c r="B28" s="28"/>
      <c r="C28" s="28"/>
      <c r="D28" s="28">
        <v>0.128</v>
      </c>
      <c r="E28" s="28"/>
      <c r="F28" s="29"/>
      <c r="G28" s="28">
        <v>65</v>
      </c>
      <c r="H28" s="28"/>
      <c r="I28" s="28">
        <v>0.027</v>
      </c>
      <c r="J28" s="28"/>
      <c r="K28" s="28"/>
      <c r="L28" s="28"/>
    </row>
    <row r="29" spans="1:12" s="30" customFormat="1" ht="12">
      <c r="A29" s="28">
        <v>4.5</v>
      </c>
      <c r="B29" s="28"/>
      <c r="C29" s="28"/>
      <c r="D29" s="28">
        <v>0.149</v>
      </c>
      <c r="E29" s="28"/>
      <c r="F29" s="29"/>
      <c r="G29" s="28">
        <v>70</v>
      </c>
      <c r="H29" s="28"/>
      <c r="I29" s="28">
        <v>0.027</v>
      </c>
      <c r="J29" s="28"/>
      <c r="K29" s="28"/>
      <c r="L29" s="28"/>
    </row>
    <row r="30" spans="1:12" s="30" customFormat="1" ht="12">
      <c r="A30" s="28">
        <v>5</v>
      </c>
      <c r="B30" s="28"/>
      <c r="C30" s="28"/>
      <c r="D30" s="28">
        <v>0.131</v>
      </c>
      <c r="E30" s="28"/>
      <c r="F30" s="29"/>
      <c r="G30" s="28">
        <v>75</v>
      </c>
      <c r="H30" s="28"/>
      <c r="I30" s="28">
        <v>0.02</v>
      </c>
      <c r="J30" s="28"/>
      <c r="K30" s="28"/>
      <c r="L30" s="28"/>
    </row>
    <row r="31" spans="1:12" s="31" customFormat="1" ht="12">
      <c r="A31" s="28">
        <v>5.5</v>
      </c>
      <c r="B31" s="28"/>
      <c r="C31" s="28"/>
      <c r="D31" s="28">
        <v>0.1285</v>
      </c>
      <c r="E31" s="28"/>
      <c r="F31" s="29"/>
      <c r="G31" s="28">
        <v>80</v>
      </c>
      <c r="H31" s="28"/>
      <c r="I31" s="28">
        <v>0.0245</v>
      </c>
      <c r="J31" s="28"/>
      <c r="K31" s="28"/>
      <c r="L31" s="28"/>
    </row>
    <row r="32" spans="1:12" s="31" customFormat="1" ht="12">
      <c r="A32" s="28">
        <v>6</v>
      </c>
      <c r="B32" s="28"/>
      <c r="C32" s="28"/>
      <c r="D32" s="28">
        <v>0.1285</v>
      </c>
      <c r="E32" s="28"/>
      <c r="F32" s="29"/>
      <c r="G32" s="28">
        <v>85</v>
      </c>
      <c r="H32" s="28"/>
      <c r="I32" s="28">
        <v>0.0235</v>
      </c>
      <c r="J32" s="28"/>
      <c r="K32" s="28"/>
      <c r="L32" s="28"/>
    </row>
    <row r="33" spans="1:12" s="31" customFormat="1" ht="12">
      <c r="A33" s="28">
        <v>6.5</v>
      </c>
      <c r="B33" s="28"/>
      <c r="C33" s="28"/>
      <c r="D33" s="28">
        <v>0.117</v>
      </c>
      <c r="E33" s="28"/>
      <c r="F33" s="29"/>
      <c r="G33" s="28">
        <v>90</v>
      </c>
      <c r="H33" s="28"/>
      <c r="I33" s="28">
        <v>0.026</v>
      </c>
      <c r="J33" s="28"/>
      <c r="K33" s="28"/>
      <c r="L33" s="28"/>
    </row>
    <row r="34" spans="1:12" s="31" customFormat="1" ht="12">
      <c r="A34" s="28">
        <v>7</v>
      </c>
      <c r="B34" s="28"/>
      <c r="C34" s="28"/>
      <c r="D34" s="28">
        <v>0.123</v>
      </c>
      <c r="E34" s="28"/>
      <c r="F34" s="29"/>
      <c r="G34" s="28">
        <v>95</v>
      </c>
      <c r="H34" s="28"/>
      <c r="I34" s="28">
        <v>0.02</v>
      </c>
      <c r="J34" s="28"/>
      <c r="K34" s="28"/>
      <c r="L34" s="28"/>
    </row>
    <row r="35" spans="1:12" s="31" customFormat="1" ht="12">
      <c r="A35" s="28">
        <v>7.5</v>
      </c>
      <c r="B35" s="28"/>
      <c r="C35" s="28"/>
      <c r="D35" s="28">
        <v>0.1255</v>
      </c>
      <c r="E35" s="28"/>
      <c r="F35" s="29"/>
      <c r="G35" s="28">
        <v>100</v>
      </c>
      <c r="H35" s="28"/>
      <c r="I35" s="28">
        <v>0.0185</v>
      </c>
      <c r="J35" s="28"/>
      <c r="K35" s="28"/>
      <c r="L35" s="28"/>
    </row>
    <row r="36" spans="1:12" s="31" customFormat="1" ht="12">
      <c r="A36" s="28">
        <v>8</v>
      </c>
      <c r="B36" s="28"/>
      <c r="C36" s="28"/>
      <c r="D36" s="28">
        <v>0.1415</v>
      </c>
      <c r="E36" s="28"/>
      <c r="F36" s="29"/>
      <c r="G36" s="28">
        <v>105</v>
      </c>
      <c r="H36" s="28"/>
      <c r="I36" s="28">
        <v>0.0185</v>
      </c>
      <c r="J36" s="28"/>
      <c r="K36" s="28"/>
      <c r="L36" s="28"/>
    </row>
    <row r="37" spans="1:12" s="31" customFormat="1" ht="12">
      <c r="A37" s="28">
        <v>8.5</v>
      </c>
      <c r="B37" s="28"/>
      <c r="C37" s="28"/>
      <c r="D37" s="28">
        <v>0.1205</v>
      </c>
      <c r="E37" s="28"/>
      <c r="F37" s="29"/>
      <c r="G37" s="28">
        <v>110</v>
      </c>
      <c r="H37" s="28"/>
      <c r="I37" s="28">
        <v>0.0125</v>
      </c>
      <c r="J37" s="28"/>
      <c r="K37" s="28"/>
      <c r="L37" s="28"/>
    </row>
    <row r="38" spans="1:12" s="31" customFormat="1" ht="12">
      <c r="A38" s="28">
        <v>9</v>
      </c>
      <c r="B38" s="28"/>
      <c r="C38" s="28"/>
      <c r="D38" s="28">
        <v>0.1165</v>
      </c>
      <c r="E38" s="28"/>
      <c r="F38" s="29"/>
      <c r="G38" s="28">
        <v>115</v>
      </c>
      <c r="H38" s="28"/>
      <c r="I38" s="28">
        <v>0.02</v>
      </c>
      <c r="J38" s="28"/>
      <c r="K38" s="28"/>
      <c r="L38" s="28"/>
    </row>
    <row r="39" spans="1:12" s="31" customFormat="1" ht="12">
      <c r="A39" s="28">
        <v>9.5</v>
      </c>
      <c r="B39" s="28"/>
      <c r="C39" s="28"/>
      <c r="D39" s="28">
        <v>0.1205</v>
      </c>
      <c r="E39" s="28"/>
      <c r="F39" s="29"/>
      <c r="G39" s="28">
        <v>120</v>
      </c>
      <c r="H39" s="28"/>
      <c r="I39" s="28">
        <v>0.02</v>
      </c>
      <c r="J39" s="28"/>
      <c r="K39" s="28"/>
      <c r="L39" s="28"/>
    </row>
    <row r="40" spans="1:12" s="31" customFormat="1" ht="12">
      <c r="A40" s="28">
        <v>10</v>
      </c>
      <c r="B40" s="28"/>
      <c r="C40" s="28"/>
      <c r="D40" s="28">
        <v>0.148</v>
      </c>
      <c r="E40" s="28"/>
      <c r="F40" s="29"/>
      <c r="G40" s="28">
        <v>125</v>
      </c>
      <c r="H40" s="28"/>
      <c r="I40" s="28">
        <v>0.023</v>
      </c>
      <c r="J40" s="28"/>
      <c r="K40" s="28"/>
      <c r="L40" s="28"/>
    </row>
    <row r="41" spans="1:12" s="31" customFormat="1" ht="12">
      <c r="A41" s="28">
        <v>11</v>
      </c>
      <c r="B41" s="28"/>
      <c r="C41" s="28"/>
      <c r="D41" s="28">
        <v>0.1155</v>
      </c>
      <c r="E41" s="28"/>
      <c r="F41" s="29"/>
      <c r="G41" s="28">
        <v>130</v>
      </c>
      <c r="H41" s="28"/>
      <c r="I41" s="28">
        <v>0.0255</v>
      </c>
      <c r="J41" s="28"/>
      <c r="K41" s="28"/>
      <c r="L41" s="28"/>
    </row>
    <row r="42" spans="1:12" s="31" customFormat="1" ht="12">
      <c r="A42" s="28">
        <v>12</v>
      </c>
      <c r="B42" s="28"/>
      <c r="C42" s="28"/>
      <c r="D42" s="28">
        <v>0.112</v>
      </c>
      <c r="E42" s="28"/>
      <c r="F42" s="29"/>
      <c r="G42" s="28">
        <v>135</v>
      </c>
      <c r="H42" s="28"/>
      <c r="I42" s="28">
        <v>0.0205</v>
      </c>
      <c r="J42" s="28"/>
      <c r="K42" s="28"/>
      <c r="L42" s="28"/>
    </row>
    <row r="43" spans="1:12" s="31" customFormat="1" ht="12">
      <c r="A43" s="28">
        <v>13</v>
      </c>
      <c r="B43" s="28"/>
      <c r="C43" s="28"/>
      <c r="D43" s="28">
        <v>0.126</v>
      </c>
      <c r="E43" s="28"/>
      <c r="F43" s="29"/>
      <c r="G43" s="28">
        <v>140</v>
      </c>
      <c r="H43" s="28"/>
      <c r="I43" s="28">
        <v>0.0175</v>
      </c>
      <c r="J43" s="28"/>
      <c r="K43" s="28"/>
      <c r="L43" s="28"/>
    </row>
    <row r="44" spans="1:12" s="31" customFormat="1" ht="12">
      <c r="A44" s="28">
        <v>14</v>
      </c>
      <c r="B44" s="28"/>
      <c r="C44" s="28"/>
      <c r="D44" s="28">
        <v>0.103</v>
      </c>
      <c r="E44" s="28"/>
      <c r="F44" s="29"/>
      <c r="G44" s="28"/>
      <c r="H44" s="28"/>
      <c r="I44" s="28"/>
      <c r="J44" s="28"/>
      <c r="K44" s="28"/>
      <c r="L44" s="28"/>
    </row>
    <row r="45" spans="1:12" s="31" customFormat="1" ht="12">
      <c r="A45" s="28">
        <v>15</v>
      </c>
      <c r="B45" s="28"/>
      <c r="C45" s="28"/>
      <c r="D45" s="28">
        <v>0.103</v>
      </c>
      <c r="E45" s="28"/>
      <c r="F45" s="29"/>
      <c r="G45" s="28"/>
      <c r="H45" s="28"/>
      <c r="I45" s="28"/>
      <c r="J45" s="28"/>
      <c r="K45" s="28"/>
      <c r="L45" s="28"/>
    </row>
    <row r="46" spans="1:12" s="31" customFormat="1" ht="12">
      <c r="A46" s="28">
        <v>16</v>
      </c>
      <c r="B46" s="28"/>
      <c r="C46" s="28"/>
      <c r="D46" s="28">
        <v>0.099</v>
      </c>
      <c r="E46" s="28"/>
      <c r="F46" s="29"/>
      <c r="G46" s="28"/>
      <c r="H46" s="28"/>
      <c r="I46" s="28"/>
      <c r="J46" s="28"/>
      <c r="K46" s="28"/>
      <c r="L46" s="28"/>
    </row>
    <row r="47" spans="1:12" s="31" customFormat="1" ht="12">
      <c r="A47" s="28">
        <v>17</v>
      </c>
      <c r="B47" s="28"/>
      <c r="C47" s="28"/>
      <c r="D47" s="28">
        <v>0.11</v>
      </c>
      <c r="E47" s="28"/>
      <c r="F47" s="29"/>
      <c r="G47" s="28"/>
      <c r="H47" s="28"/>
      <c r="I47" s="28"/>
      <c r="J47" s="28"/>
      <c r="K47" s="28"/>
      <c r="L47" s="28"/>
    </row>
    <row r="48" spans="1:12" s="31" customFormat="1" ht="12">
      <c r="A48" s="28">
        <v>18</v>
      </c>
      <c r="B48" s="28"/>
      <c r="C48" s="28"/>
      <c r="D48" s="28">
        <v>0.1235</v>
      </c>
      <c r="E48" s="28"/>
      <c r="F48" s="29"/>
      <c r="G48" s="28"/>
      <c r="H48" s="28"/>
      <c r="I48" s="28"/>
      <c r="J48" s="28"/>
      <c r="K48" s="28"/>
      <c r="L48" s="28"/>
    </row>
    <row r="49" spans="1:12" s="31" customFormat="1" ht="12">
      <c r="A49" s="28">
        <v>19</v>
      </c>
      <c r="B49" s="28"/>
      <c r="C49" s="28"/>
      <c r="D49" s="28">
        <v>0.0905</v>
      </c>
      <c r="E49" s="28"/>
      <c r="F49" s="29"/>
      <c r="G49" s="28"/>
      <c r="H49" s="28"/>
      <c r="I49" s="28"/>
      <c r="J49" s="28"/>
      <c r="K49" s="28"/>
      <c r="L49" s="28"/>
    </row>
    <row r="50" spans="1:12" s="31" customFormat="1" ht="12">
      <c r="A50" s="28">
        <v>20</v>
      </c>
      <c r="B50" s="28"/>
      <c r="C50" s="28"/>
      <c r="D50" s="28">
        <v>0.0915</v>
      </c>
      <c r="E50" s="28"/>
      <c r="F50" s="29"/>
      <c r="G50" s="28"/>
      <c r="H50" s="28"/>
      <c r="I50" s="28"/>
      <c r="J50" s="28"/>
      <c r="K50" s="28"/>
      <c r="L50" s="28"/>
    </row>
    <row r="51" spans="1:12" s="31" customFormat="1" ht="12">
      <c r="A51"/>
      <c r="B51"/>
      <c r="C51"/>
      <c r="D51"/>
      <c r="E51"/>
      <c r="F51"/>
      <c r="G51"/>
      <c r="H51"/>
      <c r="I51"/>
      <c r="J51"/>
      <c r="K51"/>
      <c r="L51"/>
    </row>
    <row r="52" spans="1:12" s="33" customFormat="1" ht="15.75" customHeight="1">
      <c r="A52" s="32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33" customFormat="1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s="33" customFormat="1" ht="15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s="33" customFormat="1" ht="15">
      <c r="A55" s="32" t="s">
        <v>49</v>
      </c>
      <c r="B55" s="32" t="s">
        <v>50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s="31" customFormat="1" ht="12">
      <c r="A56"/>
      <c r="B56"/>
      <c r="C56"/>
      <c r="D56"/>
      <c r="E56"/>
      <c r="F56"/>
      <c r="G56"/>
      <c r="H56"/>
      <c r="I56"/>
      <c r="J56"/>
      <c r="K56"/>
      <c r="L56"/>
    </row>
    <row r="57" spans="1:12" s="31" customFormat="1" ht="12">
      <c r="A57"/>
      <c r="B57"/>
      <c r="C57"/>
      <c r="D57"/>
      <c r="E57"/>
      <c r="F57"/>
      <c r="G57"/>
      <c r="H57"/>
      <c r="I57"/>
      <c r="J57"/>
      <c r="K57"/>
      <c r="L57"/>
    </row>
    <row r="58" spans="1:12" s="31" customFormat="1" ht="12">
      <c r="A58"/>
      <c r="B58"/>
      <c r="C58"/>
      <c r="D58"/>
      <c r="E58"/>
      <c r="F58"/>
      <c r="G58"/>
      <c r="H58"/>
      <c r="I58"/>
      <c r="J58"/>
      <c r="K58"/>
      <c r="L58"/>
    </row>
    <row r="59" spans="1:12" s="31" customFormat="1" ht="12">
      <c r="A59"/>
      <c r="B59"/>
      <c r="C59"/>
      <c r="D59"/>
      <c r="E59"/>
      <c r="F59"/>
      <c r="G59"/>
      <c r="H59"/>
      <c r="I59"/>
      <c r="J59"/>
      <c r="K59"/>
      <c r="L59"/>
    </row>
    <row r="60" spans="1:12" s="31" customFormat="1" ht="12">
      <c r="A60"/>
      <c r="B60"/>
      <c r="C60"/>
      <c r="D60"/>
      <c r="E60"/>
      <c r="F60"/>
      <c r="G60"/>
      <c r="H60"/>
      <c r="I60"/>
      <c r="J60"/>
      <c r="K60"/>
      <c r="L60"/>
    </row>
    <row r="61" spans="1:12" s="31" customFormat="1" ht="12">
      <c r="A61"/>
      <c r="B61"/>
      <c r="C61"/>
      <c r="D61"/>
      <c r="E61"/>
      <c r="F61"/>
      <c r="G61"/>
      <c r="H61"/>
      <c r="I61"/>
      <c r="J61"/>
      <c r="K61"/>
      <c r="L61"/>
    </row>
    <row r="62" spans="1:12" s="31" customFormat="1" ht="12">
      <c r="A62"/>
      <c r="B62"/>
      <c r="C62"/>
      <c r="D62"/>
      <c r="E62"/>
      <c r="F62"/>
      <c r="G62"/>
      <c r="H62"/>
      <c r="I62"/>
      <c r="J62"/>
      <c r="K62"/>
      <c r="L62"/>
    </row>
    <row r="63" spans="1:12" s="31" customFormat="1" ht="12">
      <c r="A63"/>
      <c r="B63"/>
      <c r="C63"/>
      <c r="D63"/>
      <c r="E63"/>
      <c r="F63"/>
      <c r="G63"/>
      <c r="H63"/>
      <c r="I63"/>
      <c r="J63"/>
      <c r="K63"/>
      <c r="L63"/>
    </row>
    <row r="64" spans="1:12" s="31" customFormat="1" ht="12">
      <c r="A64"/>
      <c r="B64"/>
      <c r="C64"/>
      <c r="D64"/>
      <c r="E64"/>
      <c r="F64"/>
      <c r="G64"/>
      <c r="H64"/>
      <c r="I64"/>
      <c r="J64"/>
      <c r="K64"/>
      <c r="L64"/>
    </row>
    <row r="65" spans="1:12" s="31" customFormat="1" ht="12">
      <c r="A65"/>
      <c r="B65"/>
      <c r="C65"/>
      <c r="D65"/>
      <c r="E65"/>
      <c r="F65"/>
      <c r="G65"/>
      <c r="H65"/>
      <c r="I65"/>
      <c r="J65"/>
      <c r="K65"/>
      <c r="L65"/>
    </row>
    <row r="66" spans="1:12" s="31" customFormat="1" ht="12">
      <c r="A66"/>
      <c r="B66"/>
      <c r="C66"/>
      <c r="D66"/>
      <c r="E66"/>
      <c r="F66"/>
      <c r="G66"/>
      <c r="H66"/>
      <c r="I66"/>
      <c r="J66"/>
      <c r="K66"/>
      <c r="L66"/>
    </row>
    <row r="67" spans="1:12" s="31" customFormat="1" ht="12">
      <c r="A67"/>
      <c r="B67"/>
      <c r="C67"/>
      <c r="D67"/>
      <c r="E67"/>
      <c r="F67"/>
      <c r="G67"/>
      <c r="H67"/>
      <c r="I67"/>
      <c r="J67"/>
      <c r="K67"/>
      <c r="L67"/>
    </row>
    <row r="68" spans="1:12" s="31" customFormat="1" ht="12">
      <c r="A68"/>
      <c r="B68"/>
      <c r="C68"/>
      <c r="D68"/>
      <c r="E68"/>
      <c r="F68"/>
      <c r="G68"/>
      <c r="H68"/>
      <c r="I68"/>
      <c r="J68"/>
      <c r="K68"/>
      <c r="L68"/>
    </row>
    <row r="69" spans="1:12" s="31" customFormat="1" ht="12">
      <c r="A69"/>
      <c r="B69"/>
      <c r="C69"/>
      <c r="D69"/>
      <c r="E69"/>
      <c r="F69"/>
      <c r="G69"/>
      <c r="H69"/>
      <c r="I69"/>
      <c r="J69"/>
      <c r="K69"/>
      <c r="L69"/>
    </row>
    <row r="70" spans="1:12" s="31" customFormat="1" ht="12">
      <c r="A70"/>
      <c r="B70"/>
      <c r="C70"/>
      <c r="D70"/>
      <c r="E70"/>
      <c r="F70"/>
      <c r="G70"/>
      <c r="H70"/>
      <c r="I70"/>
      <c r="J70"/>
      <c r="K70"/>
      <c r="L70"/>
    </row>
    <row r="71" spans="1:12" s="31" customFormat="1" ht="12">
      <c r="A71"/>
      <c r="B71"/>
      <c r="C71"/>
      <c r="D71"/>
      <c r="E71"/>
      <c r="F71"/>
      <c r="G71"/>
      <c r="H71"/>
      <c r="I71"/>
      <c r="J71"/>
      <c r="K71"/>
      <c r="L71"/>
    </row>
    <row r="72" spans="1:12" s="31" customFormat="1" ht="12">
      <c r="A72"/>
      <c r="B72"/>
      <c r="C72"/>
      <c r="D72"/>
      <c r="E72"/>
      <c r="F72"/>
      <c r="G72"/>
      <c r="H72"/>
      <c r="I72"/>
      <c r="J72"/>
      <c r="K72"/>
      <c r="L72"/>
    </row>
    <row r="73" spans="1:12" s="31" customFormat="1" ht="12">
      <c r="A73"/>
      <c r="B73"/>
      <c r="C73"/>
      <c r="D73"/>
      <c r="E73"/>
      <c r="F73"/>
      <c r="G73"/>
      <c r="H73"/>
      <c r="I73"/>
      <c r="J73"/>
      <c r="K73"/>
      <c r="L73"/>
    </row>
    <row r="74" spans="1:12" s="31" customFormat="1" ht="12">
      <c r="A74"/>
      <c r="B74"/>
      <c r="C74"/>
      <c r="D74"/>
      <c r="E74"/>
      <c r="F74"/>
      <c r="G74"/>
      <c r="H74"/>
      <c r="I74"/>
      <c r="J74"/>
      <c r="K74"/>
      <c r="L74"/>
    </row>
    <row r="75" spans="1:12" s="31" customFormat="1" ht="12">
      <c r="A75"/>
      <c r="B75"/>
      <c r="C75"/>
      <c r="D75"/>
      <c r="E75"/>
      <c r="F75"/>
      <c r="G75"/>
      <c r="H75"/>
      <c r="I75"/>
      <c r="J75"/>
      <c r="K75"/>
      <c r="L75"/>
    </row>
    <row r="76" spans="1:12" s="31" customFormat="1" ht="12">
      <c r="A76"/>
      <c r="B76"/>
      <c r="C76"/>
      <c r="D76"/>
      <c r="E76"/>
      <c r="F76"/>
      <c r="G76"/>
      <c r="H76"/>
      <c r="I76"/>
      <c r="J76"/>
      <c r="K76"/>
      <c r="L76"/>
    </row>
    <row r="77" spans="1:12" s="31" customFormat="1" ht="12">
      <c r="A77"/>
      <c r="B77"/>
      <c r="C77"/>
      <c r="D77"/>
      <c r="E77"/>
      <c r="F77"/>
      <c r="G77"/>
      <c r="H77"/>
      <c r="I77"/>
      <c r="J77"/>
      <c r="K77"/>
      <c r="L77"/>
    </row>
    <row r="78" spans="1:12" s="31" customFormat="1" ht="12">
      <c r="A78"/>
      <c r="B78"/>
      <c r="C78"/>
      <c r="D78"/>
      <c r="E78"/>
      <c r="F78"/>
      <c r="G78"/>
      <c r="H78"/>
      <c r="I78"/>
      <c r="J78"/>
      <c r="K78"/>
      <c r="L78"/>
    </row>
    <row r="79" spans="1:12" s="31" customFormat="1" ht="12">
      <c r="A79"/>
      <c r="B79"/>
      <c r="C79"/>
      <c r="D79"/>
      <c r="E79"/>
      <c r="F79"/>
      <c r="G79"/>
      <c r="H79"/>
      <c r="I79"/>
      <c r="J79"/>
      <c r="K79"/>
      <c r="L79"/>
    </row>
    <row r="80" spans="1:12" s="31" customFormat="1" ht="12">
      <c r="A80"/>
      <c r="B80"/>
      <c r="C80"/>
      <c r="D80"/>
      <c r="E80"/>
      <c r="F80"/>
      <c r="G80"/>
      <c r="H80"/>
      <c r="I80"/>
      <c r="J80"/>
      <c r="K80"/>
      <c r="L80"/>
    </row>
    <row r="81" spans="1:12" s="31" customFormat="1" ht="12">
      <c r="A81"/>
      <c r="B81"/>
      <c r="C81"/>
      <c r="D81"/>
      <c r="E81"/>
      <c r="F81"/>
      <c r="G81"/>
      <c r="H81"/>
      <c r="I81"/>
      <c r="J81"/>
      <c r="K81"/>
      <c r="L81"/>
    </row>
    <row r="82" spans="1:12" s="31" customFormat="1" ht="12">
      <c r="A82"/>
      <c r="B82"/>
      <c r="C82"/>
      <c r="D82"/>
      <c r="E82"/>
      <c r="F82"/>
      <c r="G82"/>
      <c r="H82"/>
      <c r="I82"/>
      <c r="J82"/>
      <c r="K82"/>
      <c r="L82"/>
    </row>
    <row r="83" spans="1:12" s="31" customFormat="1" ht="12">
      <c r="A83"/>
      <c r="B83"/>
      <c r="C83"/>
      <c r="D83"/>
      <c r="E83"/>
      <c r="F83"/>
      <c r="G83"/>
      <c r="H83"/>
      <c r="I83"/>
      <c r="J83"/>
      <c r="K83"/>
      <c r="L83"/>
    </row>
    <row r="84" spans="1:12" s="31" customFormat="1" ht="12">
      <c r="A84"/>
      <c r="B84"/>
      <c r="C84"/>
      <c r="D84"/>
      <c r="E84"/>
      <c r="F84"/>
      <c r="G84"/>
      <c r="H84"/>
      <c r="I84"/>
      <c r="J84"/>
      <c r="K84"/>
      <c r="L84"/>
    </row>
    <row r="85" spans="1:12" s="31" customFormat="1" ht="12">
      <c r="A85"/>
      <c r="B85"/>
      <c r="C85"/>
      <c r="D85"/>
      <c r="E85"/>
      <c r="F85"/>
      <c r="G85"/>
      <c r="H85"/>
      <c r="I85"/>
      <c r="J85"/>
      <c r="K85"/>
      <c r="L85"/>
    </row>
    <row r="86" spans="1:12" s="31" customFormat="1" ht="12">
      <c r="A86"/>
      <c r="B86"/>
      <c r="C86"/>
      <c r="D86"/>
      <c r="E86"/>
      <c r="F86"/>
      <c r="G86"/>
      <c r="H86"/>
      <c r="I86"/>
      <c r="J86"/>
      <c r="K86"/>
      <c r="L86"/>
    </row>
    <row r="87" spans="1:12" s="31" customFormat="1" ht="12">
      <c r="A87"/>
      <c r="B87"/>
      <c r="C87"/>
      <c r="D87"/>
      <c r="E87"/>
      <c r="F87"/>
      <c r="G87"/>
      <c r="H87"/>
      <c r="I87"/>
      <c r="J87"/>
      <c r="K87"/>
      <c r="L87"/>
    </row>
    <row r="88" spans="1:12" s="31" customFormat="1" ht="12">
      <c r="A88"/>
      <c r="B88"/>
      <c r="C88"/>
      <c r="D88"/>
      <c r="E88"/>
      <c r="F88"/>
      <c r="G88"/>
      <c r="H88"/>
      <c r="I88"/>
      <c r="J88"/>
      <c r="K88"/>
      <c r="L88"/>
    </row>
    <row r="89" spans="1:12" s="31" customFormat="1" ht="12">
      <c r="A89"/>
      <c r="B89"/>
      <c r="C89"/>
      <c r="D89"/>
      <c r="E89"/>
      <c r="F89"/>
      <c r="G89"/>
      <c r="H89"/>
      <c r="I89"/>
      <c r="J89"/>
      <c r="K89"/>
      <c r="L89"/>
    </row>
    <row r="90" spans="1:12" s="31" customFormat="1" ht="12">
      <c r="A90"/>
      <c r="B90"/>
      <c r="C90"/>
      <c r="D90"/>
      <c r="E90"/>
      <c r="F90"/>
      <c r="G90"/>
      <c r="H90"/>
      <c r="I90"/>
      <c r="J90"/>
      <c r="K90"/>
      <c r="L90"/>
    </row>
    <row r="91" spans="1:12" s="31" customFormat="1" ht="12">
      <c r="A91"/>
      <c r="B91"/>
      <c r="C91"/>
      <c r="D91"/>
      <c r="E91"/>
      <c r="F91"/>
      <c r="G91"/>
      <c r="H91"/>
      <c r="I91"/>
      <c r="J91"/>
      <c r="K91"/>
      <c r="L91"/>
    </row>
    <row r="92" spans="1:12" s="31" customFormat="1" ht="12">
      <c r="A92"/>
      <c r="B92"/>
      <c r="C92"/>
      <c r="D92"/>
      <c r="E92"/>
      <c r="F92"/>
      <c r="G92"/>
      <c r="H92"/>
      <c r="I92"/>
      <c r="J92"/>
      <c r="K92"/>
      <c r="L92"/>
    </row>
    <row r="93" spans="1:12" s="31" customFormat="1" ht="12">
      <c r="A93"/>
      <c r="B93"/>
      <c r="C93"/>
      <c r="D93"/>
      <c r="E93"/>
      <c r="F93"/>
      <c r="G93"/>
      <c r="H93"/>
      <c r="I93"/>
      <c r="J93"/>
      <c r="K93"/>
      <c r="L93"/>
    </row>
    <row r="94" spans="1:12" s="31" customFormat="1" ht="12">
      <c r="A94"/>
      <c r="B94"/>
      <c r="C94"/>
      <c r="D94"/>
      <c r="E94"/>
      <c r="F94"/>
      <c r="G94"/>
      <c r="H94"/>
      <c r="I94"/>
      <c r="J94"/>
      <c r="K94"/>
      <c r="L94"/>
    </row>
    <row r="95" spans="1:12" s="31" customFormat="1" ht="12">
      <c r="A95"/>
      <c r="B95"/>
      <c r="C95"/>
      <c r="D95"/>
      <c r="E95"/>
      <c r="F95"/>
      <c r="G95"/>
      <c r="H95"/>
      <c r="I95"/>
      <c r="J95"/>
      <c r="K95"/>
      <c r="L95"/>
    </row>
    <row r="96" spans="1:12" s="31" customFormat="1" ht="12">
      <c r="A96"/>
      <c r="B96"/>
      <c r="C96"/>
      <c r="D96"/>
      <c r="E96"/>
      <c r="F96"/>
      <c r="G96"/>
      <c r="H96"/>
      <c r="I96"/>
      <c r="J96"/>
      <c r="K96"/>
      <c r="L96"/>
    </row>
    <row r="97" spans="1:12" s="31" customFormat="1" ht="12">
      <c r="A97"/>
      <c r="B97"/>
      <c r="C97"/>
      <c r="D97"/>
      <c r="E97"/>
      <c r="F97"/>
      <c r="G97"/>
      <c r="H97"/>
      <c r="I97"/>
      <c r="J97"/>
      <c r="K97"/>
      <c r="L97"/>
    </row>
    <row r="98" spans="1:12" s="31" customFormat="1" ht="12">
      <c r="A98"/>
      <c r="B98"/>
      <c r="C98"/>
      <c r="D98"/>
      <c r="E98"/>
      <c r="F98"/>
      <c r="G98"/>
      <c r="H98"/>
      <c r="I98"/>
      <c r="J98"/>
      <c r="K98"/>
      <c r="L98"/>
    </row>
    <row r="99" spans="1:12" s="31" customFormat="1" ht="12">
      <c r="A99"/>
      <c r="B99"/>
      <c r="C99"/>
      <c r="D99"/>
      <c r="E99"/>
      <c r="F99"/>
      <c r="G99"/>
      <c r="H99"/>
      <c r="I99"/>
      <c r="J99"/>
      <c r="K99"/>
      <c r="L99"/>
    </row>
    <row r="100" spans="1:12" s="31" customFormat="1" ht="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31" customFormat="1" ht="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31" customFormat="1" ht="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31" customFormat="1" ht="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31" customFormat="1" ht="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31" customFormat="1" ht="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31" customFormat="1" ht="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31" customFormat="1" ht="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31" customFormat="1" ht="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31" customFormat="1" ht="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31" customFormat="1" ht="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31" customFormat="1" ht="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31" customFormat="1" ht="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31" customFormat="1" ht="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31" customFormat="1" ht="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31" customFormat="1" ht="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31" customFormat="1" ht="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31" customFormat="1" ht="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31" customFormat="1" ht="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31" customFormat="1" ht="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31" customFormat="1" ht="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31" customFormat="1" ht="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31" customFormat="1" ht="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31" customFormat="1" ht="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31" customFormat="1" ht="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31" customFormat="1" ht="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31" customFormat="1" ht="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31" customFormat="1" ht="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31" customFormat="1" ht="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31" customFormat="1" ht="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31" customFormat="1" ht="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31" customFormat="1" ht="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31" customFormat="1" ht="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31" customFormat="1" ht="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31" customFormat="1" ht="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31" customFormat="1" ht="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31" customFormat="1" ht="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31" customFormat="1" ht="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31" customFormat="1" ht="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31" customFormat="1" ht="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31" customFormat="1" ht="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31" customFormat="1" ht="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31" customFormat="1" ht="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31" customFormat="1" ht="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31" customFormat="1" ht="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31" customFormat="1" ht="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31" customFormat="1" ht="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31" customFormat="1" ht="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31" customFormat="1" ht="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31" customFormat="1" ht="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31" customFormat="1" ht="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31" customFormat="1" ht="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31" customFormat="1" ht="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31" customFormat="1" ht="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31" customFormat="1" ht="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31" customFormat="1" ht="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31" customFormat="1" ht="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31" customFormat="1" ht="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31" customFormat="1" ht="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31" customFormat="1" ht="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31" customFormat="1" ht="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31" customFormat="1" ht="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31" customFormat="1" ht="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31" customFormat="1" ht="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31" customFormat="1" ht="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31" customFormat="1" ht="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31" customFormat="1" ht="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31" customFormat="1" ht="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31" customFormat="1" ht="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31" customFormat="1" ht="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31" customFormat="1" ht="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31" customFormat="1" ht="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31" customFormat="1" ht="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31" customFormat="1" ht="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31" customFormat="1" ht="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31" customFormat="1" ht="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31" customFormat="1" ht="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31" customFormat="1" ht="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31" customFormat="1" ht="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31" customFormat="1" ht="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31" customFormat="1" ht="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31" customFormat="1" ht="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31" customFormat="1" ht="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31" customFormat="1" ht="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31" customFormat="1" ht="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31" customFormat="1" ht="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31" customFormat="1" ht="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31" customFormat="1" ht="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31" customFormat="1" ht="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31" customFormat="1" ht="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31" customFormat="1" ht="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31" customFormat="1" ht="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31" customFormat="1" ht="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31" customFormat="1" ht="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31" customFormat="1" ht="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31" customFormat="1" ht="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31" customFormat="1" ht="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31" customFormat="1" ht="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31" customFormat="1" ht="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31" customFormat="1" ht="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31" customFormat="1" ht="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31" customFormat="1" ht="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31" customFormat="1" ht="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31" customFormat="1" ht="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31" customFormat="1" ht="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31" customFormat="1" ht="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31" customFormat="1" ht="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31" customFormat="1" ht="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31" customFormat="1" ht="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31" customFormat="1" ht="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31" customFormat="1" ht="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31" customFormat="1" ht="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31" customFormat="1" ht="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31" customFormat="1" ht="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31" customFormat="1" ht="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31" customFormat="1" ht="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31" customFormat="1" ht="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31" customFormat="1" ht="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31" customFormat="1" ht="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31" customFormat="1" ht="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31" customFormat="1" ht="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31" customFormat="1" ht="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31" customFormat="1" ht="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31" customFormat="1" ht="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31" customFormat="1" ht="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31" customFormat="1" ht="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31" customFormat="1" ht="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31" customFormat="1" ht="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31" customFormat="1" ht="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31" customFormat="1" ht="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31" customFormat="1" ht="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31" customFormat="1" ht="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31" customFormat="1" ht="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31" customFormat="1" ht="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31" customFormat="1" ht="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31" customFormat="1" ht="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31" customFormat="1" ht="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31" customFormat="1" ht="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31" customFormat="1" ht="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31" customFormat="1" ht="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31" customFormat="1" ht="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31" customFormat="1" ht="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31" customFormat="1" ht="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31" customFormat="1" ht="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31" customFormat="1" ht="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31" customFormat="1" ht="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31" customFormat="1" ht="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31" customFormat="1" ht="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31" customFormat="1" ht="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31" customFormat="1" ht="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31" customFormat="1" ht="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31" customFormat="1" ht="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31" customFormat="1" ht="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31" customFormat="1" ht="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s="31" customFormat="1" ht="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s="31" customFormat="1" ht="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s="31" customFormat="1" ht="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31" customFormat="1" ht="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s="31" customFormat="1" ht="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s="31" customFormat="1" ht="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s="31" customFormat="1" ht="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s="31" customFormat="1" ht="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s="31" customFormat="1" ht="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31" customFormat="1" ht="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s="31" customFormat="1" ht="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s="31" customFormat="1" ht="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s="31" customFormat="1" ht="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s="31" customFormat="1" ht="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s="31" customFormat="1" ht="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s="31" customFormat="1" ht="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s="31" customFormat="1" ht="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s="31" customFormat="1" ht="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s="31" customFormat="1" ht="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s="31" customFormat="1" ht="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s="31" customFormat="1" ht="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s="31" customFormat="1" ht="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s="31" customFormat="1" ht="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s="31" customFormat="1" ht="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s="31" customFormat="1" ht="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s="31" customFormat="1" ht="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s="31" customFormat="1" ht="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31" customFormat="1" ht="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s="31" customFormat="1" ht="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s="31" customFormat="1" ht="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s="31" customFormat="1" ht="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s="31" customFormat="1" ht="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31" customFormat="1" ht="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31" customFormat="1" ht="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31" customFormat="1" ht="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31" customFormat="1" ht="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31" customFormat="1" ht="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31" customFormat="1" ht="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31" customFormat="1" ht="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31" customFormat="1" ht="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31" customFormat="1" ht="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31" customFormat="1" ht="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31" customFormat="1" ht="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s="31" customFormat="1" ht="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s="31" customFormat="1" ht="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s="31" customFormat="1" ht="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s="31" customFormat="1" ht="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s="31" customFormat="1" ht="1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s="31" customFormat="1" ht="1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s="31" customFormat="1" ht="1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s="31" customFormat="1" ht="1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s="31" customFormat="1" ht="1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s="31" customFormat="1" ht="1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s="31" customFormat="1" ht="1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s="31" customFormat="1" ht="1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s="31" customFormat="1" ht="1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s="31" customFormat="1" ht="1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s="31" customFormat="1" ht="1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s="31" customFormat="1" ht="1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s="31" customFormat="1" ht="1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s="31" customFormat="1" ht="1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s="31" customFormat="1" ht="1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s="31" customFormat="1" ht="1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s="31" customFormat="1" ht="1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s="31" customFormat="1" ht="1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s="31" customFormat="1" ht="1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s="31" customFormat="1" ht="1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s="31" customFormat="1" ht="1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s="31" customFormat="1" ht="1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s="31" customFormat="1" ht="1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s="31" customFormat="1" ht="1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s="31" customFormat="1" ht="1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s="31" customFormat="1" ht="1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s="31" customFormat="1" ht="1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s="31" customFormat="1" ht="1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s="31" customFormat="1" ht="1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s="31" customFormat="1" ht="12">
      <c r="A330"/>
      <c r="B330"/>
      <c r="C330"/>
      <c r="D330"/>
      <c r="E330"/>
      <c r="F330"/>
      <c r="G330"/>
      <c r="H330"/>
      <c r="I330"/>
      <c r="J330"/>
      <c r="K330"/>
      <c r="L330"/>
    </row>
  </sheetData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2" sqref="F12"/>
    </sheetView>
  </sheetViews>
  <sheetFormatPr defaultColWidth="11.421875" defaultRowHeight="12.75"/>
  <cols>
    <col min="1" max="1" width="11.7109375" style="0" bestFit="1" customWidth="1"/>
    <col min="2" max="2" width="8.8515625" style="0" customWidth="1"/>
    <col min="3" max="3" width="22.00390625" style="0" bestFit="1" customWidth="1"/>
    <col min="4" max="5" width="8.8515625" style="0" customWidth="1"/>
    <col min="6" max="6" width="32.140625" style="0" bestFit="1" customWidth="1"/>
    <col min="7" max="16384" width="8.8515625" style="0" customWidth="1"/>
  </cols>
  <sheetData>
    <row r="1" spans="1:6" ht="12">
      <c r="A1" t="s">
        <v>51</v>
      </c>
      <c r="C1" s="2" t="s">
        <v>52</v>
      </c>
      <c r="D1" s="2" t="s">
        <v>53</v>
      </c>
      <c r="F1" s="2" t="s">
        <v>54</v>
      </c>
    </row>
    <row r="2" spans="1:4" ht="12">
      <c r="A2" s="34" t="s">
        <v>55</v>
      </c>
      <c r="C2">
        <v>0.1925</v>
      </c>
      <c r="D2">
        <v>0</v>
      </c>
    </row>
    <row r="3" spans="1:6" ht="12">
      <c r="A3" t="s">
        <v>56</v>
      </c>
      <c r="C3">
        <v>0.1645</v>
      </c>
      <c r="D3">
        <v>1.25</v>
      </c>
      <c r="F3" s="2" t="s">
        <v>57</v>
      </c>
    </row>
    <row r="4" spans="1:4" ht="12">
      <c r="A4" t="s">
        <v>58</v>
      </c>
      <c r="C4">
        <v>0.1605</v>
      </c>
      <c r="D4">
        <v>20</v>
      </c>
    </row>
    <row r="5" spans="3:6" ht="12">
      <c r="C5">
        <v>0.1885</v>
      </c>
      <c r="D5">
        <v>2.5</v>
      </c>
      <c r="F5" t="s">
        <v>59</v>
      </c>
    </row>
    <row r="6" spans="3:4" ht="12">
      <c r="C6">
        <v>0.148</v>
      </c>
      <c r="D6">
        <v>3</v>
      </c>
    </row>
    <row r="7" spans="3:6" ht="12">
      <c r="C7">
        <v>0.1515</v>
      </c>
      <c r="D7">
        <v>3.5</v>
      </c>
      <c r="F7" s="2" t="s">
        <v>60</v>
      </c>
    </row>
    <row r="8" spans="3:4" ht="12">
      <c r="C8">
        <v>0.1425</v>
      </c>
      <c r="D8">
        <v>4</v>
      </c>
    </row>
    <row r="9" spans="3:4" ht="12">
      <c r="C9">
        <v>0.1325</v>
      </c>
      <c r="D9">
        <v>4.5</v>
      </c>
    </row>
    <row r="10" spans="3:4" ht="12">
      <c r="C10">
        <v>0.131</v>
      </c>
      <c r="D10">
        <v>5</v>
      </c>
    </row>
    <row r="11" spans="3:4" ht="12">
      <c r="C11">
        <v>0.1295</v>
      </c>
      <c r="D11">
        <v>6</v>
      </c>
    </row>
    <row r="12" spans="3:4" ht="12">
      <c r="C12">
        <v>0.126</v>
      </c>
      <c r="D12">
        <v>7</v>
      </c>
    </row>
    <row r="13" spans="3:4" ht="12">
      <c r="C13">
        <v>0.1205</v>
      </c>
      <c r="D13">
        <v>8.5</v>
      </c>
    </row>
    <row r="14" spans="3:4" ht="12">
      <c r="C14">
        <v>0.099</v>
      </c>
      <c r="D14">
        <v>10</v>
      </c>
    </row>
    <row r="15" spans="3:4" ht="12">
      <c r="C15">
        <v>0.0845</v>
      </c>
      <c r="D15">
        <v>15</v>
      </c>
    </row>
    <row r="16" spans="3:4" ht="12">
      <c r="C16">
        <v>0.0775</v>
      </c>
      <c r="D16">
        <v>20</v>
      </c>
    </row>
    <row r="17" spans="3:4" ht="12">
      <c r="C17">
        <v>0.0435</v>
      </c>
      <c r="D17">
        <v>30</v>
      </c>
    </row>
    <row r="18" spans="3:4" ht="12">
      <c r="C18">
        <v>0.025</v>
      </c>
      <c r="D18">
        <v>40</v>
      </c>
    </row>
    <row r="19" spans="3:4" ht="12">
      <c r="C19">
        <v>0.0195</v>
      </c>
      <c r="D19">
        <v>50</v>
      </c>
    </row>
    <row r="20" spans="3:4" ht="12">
      <c r="C20">
        <v>0.019</v>
      </c>
      <c r="D20">
        <v>60</v>
      </c>
    </row>
    <row r="21" spans="3:4" ht="12">
      <c r="C21">
        <v>0.009</v>
      </c>
      <c r="D21">
        <v>70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13:C13"/>
  <sheetViews>
    <sheetView workbookViewId="0" topLeftCell="A1">
      <selection activeCell="D19" sqref="D19"/>
    </sheetView>
  </sheetViews>
  <sheetFormatPr defaultColWidth="11.421875" defaultRowHeight="12.75"/>
  <sheetData>
    <row r="13" ht="12">
      <c r="C13" t="s">
        <v>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35" sqref="F35"/>
    </sheetView>
  </sheetViews>
  <sheetFormatPr defaultColWidth="11.421875" defaultRowHeight="12.75"/>
  <cols>
    <col min="1" max="1" width="19.421875" style="0" bestFit="1" customWidth="1"/>
    <col min="2" max="2" width="16.421875" style="0" bestFit="1" customWidth="1"/>
    <col min="3" max="16384" width="8.8515625" style="0" customWidth="1"/>
  </cols>
  <sheetData>
    <row r="1" ht="12">
      <c r="A1" s="2" t="s">
        <v>62</v>
      </c>
    </row>
    <row r="2" spans="1:5" ht="12">
      <c r="A2" t="s">
        <v>63</v>
      </c>
      <c r="B2" t="s">
        <v>64</v>
      </c>
      <c r="D2" t="s">
        <v>65</v>
      </c>
      <c r="E2">
        <v>7.5</v>
      </c>
    </row>
    <row r="3" spans="1:5" ht="12">
      <c r="A3" t="s">
        <v>66</v>
      </c>
      <c r="B3" t="s">
        <v>67</v>
      </c>
      <c r="D3" t="s">
        <v>68</v>
      </c>
      <c r="E3">
        <v>7.65</v>
      </c>
    </row>
    <row r="4" spans="1:2" ht="12">
      <c r="A4" t="s">
        <v>10</v>
      </c>
      <c r="B4" t="s">
        <v>69</v>
      </c>
    </row>
    <row r="6" ht="12">
      <c r="A6" t="s">
        <v>11</v>
      </c>
    </row>
    <row r="7" spans="1:2" ht="12">
      <c r="A7" t="s">
        <v>70</v>
      </c>
      <c r="B7" t="s">
        <v>71</v>
      </c>
    </row>
    <row r="8" spans="1:2" ht="12">
      <c r="A8" t="s">
        <v>72</v>
      </c>
      <c r="B8" t="s">
        <v>73</v>
      </c>
    </row>
    <row r="9" spans="1:2" ht="12">
      <c r="A9" t="s">
        <v>74</v>
      </c>
      <c r="B9" t="s">
        <v>75</v>
      </c>
    </row>
    <row r="10" spans="1:2" ht="12">
      <c r="A10" t="s">
        <v>76</v>
      </c>
      <c r="B10" t="s">
        <v>77</v>
      </c>
    </row>
    <row r="12" spans="1:6" ht="12">
      <c r="A12" s="37" t="s">
        <v>78</v>
      </c>
      <c r="B12" s="37" t="s">
        <v>19</v>
      </c>
      <c r="E12" s="37" t="s">
        <v>78</v>
      </c>
      <c r="F12" s="37" t="s">
        <v>79</v>
      </c>
    </row>
    <row r="13" spans="1:6" ht="12">
      <c r="A13">
        <v>0</v>
      </c>
      <c r="B13">
        <v>0.125</v>
      </c>
      <c r="E13">
        <v>137</v>
      </c>
      <c r="F13">
        <v>55</v>
      </c>
    </row>
    <row r="14" spans="1:6" ht="12">
      <c r="A14">
        <v>0.25</v>
      </c>
      <c r="B14">
        <v>0.175</v>
      </c>
      <c r="E14">
        <v>134</v>
      </c>
      <c r="F14">
        <v>56</v>
      </c>
    </row>
    <row r="15" spans="1:6" ht="12">
      <c r="A15">
        <v>1</v>
      </c>
      <c r="B15">
        <v>0.178</v>
      </c>
      <c r="E15">
        <v>132</v>
      </c>
      <c r="F15">
        <v>56</v>
      </c>
    </row>
    <row r="16" spans="1:6" ht="12">
      <c r="A16">
        <v>1.5</v>
      </c>
      <c r="B16">
        <v>0.16</v>
      </c>
      <c r="E16">
        <v>130</v>
      </c>
      <c r="F16">
        <v>62</v>
      </c>
    </row>
    <row r="17" spans="1:6" ht="12">
      <c r="A17">
        <v>2</v>
      </c>
      <c r="B17">
        <v>0.145</v>
      </c>
      <c r="E17">
        <v>129</v>
      </c>
      <c r="F17">
        <v>56</v>
      </c>
    </row>
    <row r="18" spans="1:6" ht="12">
      <c r="A18">
        <v>3</v>
      </c>
      <c r="B18">
        <v>0.13</v>
      </c>
      <c r="E18">
        <v>120</v>
      </c>
      <c r="F18">
        <v>46</v>
      </c>
    </row>
    <row r="19" spans="1:6" ht="12">
      <c r="A19">
        <v>4</v>
      </c>
      <c r="B19">
        <v>0.126</v>
      </c>
      <c r="E19">
        <v>115</v>
      </c>
      <c r="F19">
        <v>42</v>
      </c>
    </row>
    <row r="20" spans="1:6" ht="12">
      <c r="A20">
        <v>5</v>
      </c>
      <c r="B20">
        <v>0.107</v>
      </c>
      <c r="E20">
        <v>110</v>
      </c>
      <c r="F20">
        <v>47</v>
      </c>
    </row>
    <row r="21" spans="1:6" ht="12">
      <c r="A21">
        <v>7.5</v>
      </c>
      <c r="B21">
        <v>0.10665</v>
      </c>
      <c r="E21">
        <v>105</v>
      </c>
      <c r="F21">
        <v>49</v>
      </c>
    </row>
    <row r="22" spans="1:6" ht="12">
      <c r="A22">
        <v>9</v>
      </c>
      <c r="B22">
        <v>0.089</v>
      </c>
      <c r="E22">
        <v>90</v>
      </c>
      <c r="F22">
        <v>59</v>
      </c>
    </row>
    <row r="23" spans="1:6" ht="12">
      <c r="A23">
        <v>15</v>
      </c>
      <c r="B23">
        <v>0.078</v>
      </c>
      <c r="E23">
        <v>80</v>
      </c>
      <c r="F23">
        <v>86</v>
      </c>
    </row>
    <row r="24" spans="1:6" ht="12">
      <c r="A24">
        <v>20</v>
      </c>
      <c r="B24">
        <v>0.0255</v>
      </c>
      <c r="E24">
        <v>70</v>
      </c>
      <c r="F24">
        <v>89</v>
      </c>
    </row>
    <row r="25" spans="1:6" ht="12">
      <c r="A25">
        <v>30</v>
      </c>
      <c r="B25">
        <v>0.0245</v>
      </c>
      <c r="E25">
        <v>60</v>
      </c>
      <c r="F25">
        <v>97</v>
      </c>
    </row>
    <row r="26" spans="1:6" ht="12">
      <c r="A26">
        <v>40</v>
      </c>
      <c r="B26">
        <v>0.0225</v>
      </c>
      <c r="E26">
        <v>50</v>
      </c>
      <c r="F26">
        <v>94</v>
      </c>
    </row>
    <row r="27" spans="1:6" ht="12">
      <c r="A27">
        <v>50</v>
      </c>
      <c r="B27">
        <v>0.02</v>
      </c>
      <c r="E27">
        <v>40</v>
      </c>
      <c r="F27">
        <v>103</v>
      </c>
    </row>
    <row r="28" spans="1:6" ht="12">
      <c r="A28">
        <v>70</v>
      </c>
      <c r="B28">
        <v>0.016</v>
      </c>
      <c r="E28">
        <v>0</v>
      </c>
      <c r="F28">
        <v>140</v>
      </c>
    </row>
    <row r="29" spans="1:2" ht="12">
      <c r="A29">
        <v>85</v>
      </c>
      <c r="B29">
        <v>0.0142</v>
      </c>
    </row>
    <row r="30" spans="1:2" ht="12">
      <c r="A30">
        <v>100</v>
      </c>
      <c r="B30">
        <v>0.012</v>
      </c>
    </row>
    <row r="31" spans="1:2" ht="12">
      <c r="A31">
        <v>115</v>
      </c>
      <c r="B31">
        <v>0.0115</v>
      </c>
    </row>
    <row r="32" spans="1:3" ht="12">
      <c r="A32" s="2">
        <v>130</v>
      </c>
      <c r="B32" s="2">
        <v>0.011</v>
      </c>
      <c r="C32" s="2" t="s">
        <v>80</v>
      </c>
    </row>
    <row r="33" spans="1:2" ht="12">
      <c r="A33">
        <v>135</v>
      </c>
      <c r="B33">
        <v>0.011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D8" sqref="D8:E34"/>
    </sheetView>
  </sheetViews>
  <sheetFormatPr defaultColWidth="11.421875" defaultRowHeight="12.75"/>
  <cols>
    <col min="1" max="1" width="26.7109375" style="0" customWidth="1"/>
    <col min="2" max="2" width="20.421875" style="0" customWidth="1"/>
    <col min="3" max="3" width="8.8515625" style="0" customWidth="1"/>
    <col min="4" max="4" width="21.28125" style="0" customWidth="1"/>
    <col min="5" max="5" width="15.7109375" style="0" customWidth="1"/>
    <col min="6" max="16384" width="8.8515625" style="0" customWidth="1"/>
  </cols>
  <sheetData>
    <row r="1" ht="12">
      <c r="A1" s="2" t="s">
        <v>22</v>
      </c>
    </row>
    <row r="3" spans="1:2" ht="12">
      <c r="A3" t="s">
        <v>23</v>
      </c>
      <c r="B3">
        <v>414</v>
      </c>
    </row>
    <row r="4" spans="1:2" ht="12">
      <c r="A4" t="s">
        <v>24</v>
      </c>
      <c r="B4">
        <v>143</v>
      </c>
    </row>
    <row r="5" spans="1:2" ht="12">
      <c r="A5" t="s">
        <v>25</v>
      </c>
      <c r="B5">
        <v>124</v>
      </c>
    </row>
    <row r="6" ht="12.75" thickBot="1"/>
    <row r="7" spans="1:5" ht="12.75" thickBot="1">
      <c r="A7" s="8" t="s">
        <v>26</v>
      </c>
      <c r="B7" s="9" t="s">
        <v>27</v>
      </c>
      <c r="C7" s="2"/>
      <c r="D7" s="8" t="s">
        <v>28</v>
      </c>
      <c r="E7" s="9" t="s">
        <v>29</v>
      </c>
    </row>
    <row r="8" spans="1:5" ht="12">
      <c r="A8" s="10">
        <v>0</v>
      </c>
      <c r="B8" s="11">
        <v>0.125</v>
      </c>
      <c r="D8" s="12">
        <v>0</v>
      </c>
      <c r="E8" s="13">
        <v>142</v>
      </c>
    </row>
    <row r="9" spans="1:5" ht="12">
      <c r="A9" s="14">
        <v>0.5</v>
      </c>
      <c r="B9" s="15">
        <v>0.18</v>
      </c>
      <c r="D9" s="14">
        <v>10</v>
      </c>
      <c r="E9" s="15"/>
    </row>
    <row r="10" spans="1:5" ht="12">
      <c r="A10" s="14">
        <v>1</v>
      </c>
      <c r="B10" s="15">
        <v>0.179</v>
      </c>
      <c r="D10" s="14">
        <v>20</v>
      </c>
      <c r="E10" s="15">
        <v>78.8</v>
      </c>
    </row>
    <row r="11" spans="1:5" ht="12">
      <c r="A11" s="14">
        <v>1.5</v>
      </c>
      <c r="B11" s="15">
        <v>0.168</v>
      </c>
      <c r="D11" s="14">
        <v>30</v>
      </c>
      <c r="E11" s="15">
        <v>67.5</v>
      </c>
    </row>
    <row r="12" spans="1:5" ht="12">
      <c r="A12" s="14">
        <v>2</v>
      </c>
      <c r="B12" s="15">
        <v>0.1635</v>
      </c>
      <c r="D12" s="14">
        <v>40</v>
      </c>
      <c r="E12" s="15">
        <v>70.2</v>
      </c>
    </row>
    <row r="13" spans="1:5" ht="12">
      <c r="A13" s="14">
        <v>2.5</v>
      </c>
      <c r="B13" s="15">
        <v>0.1665</v>
      </c>
      <c r="D13" s="14">
        <v>50</v>
      </c>
      <c r="E13" s="15">
        <v>57</v>
      </c>
    </row>
    <row r="14" spans="1:5" ht="12">
      <c r="A14" s="14">
        <v>3</v>
      </c>
      <c r="B14" s="15">
        <v>0.16</v>
      </c>
      <c r="D14" s="14">
        <v>60</v>
      </c>
      <c r="E14" s="15"/>
    </row>
    <row r="15" spans="1:5" ht="12">
      <c r="A15" s="14">
        <v>3.5</v>
      </c>
      <c r="B15" s="15">
        <v>0.1575</v>
      </c>
      <c r="D15" s="14">
        <v>70</v>
      </c>
      <c r="E15" s="15">
        <v>59</v>
      </c>
    </row>
    <row r="16" spans="1:5" ht="12">
      <c r="A16" s="14">
        <v>4</v>
      </c>
      <c r="B16" s="15">
        <v>0.1525</v>
      </c>
      <c r="D16" s="14">
        <v>80</v>
      </c>
      <c r="E16" s="15">
        <v>51.3</v>
      </c>
    </row>
    <row r="17" spans="1:5" ht="12">
      <c r="A17" s="14">
        <v>4.5</v>
      </c>
      <c r="B17" s="15">
        <v>0.139</v>
      </c>
      <c r="D17" s="14">
        <v>90</v>
      </c>
      <c r="E17" s="15">
        <v>47</v>
      </c>
    </row>
    <row r="18" spans="1:5" ht="12">
      <c r="A18" s="14">
        <v>5</v>
      </c>
      <c r="B18" s="15">
        <v>0.1315</v>
      </c>
      <c r="D18" s="14">
        <v>95</v>
      </c>
      <c r="E18" s="15">
        <v>47</v>
      </c>
    </row>
    <row r="19" spans="1:5" ht="12">
      <c r="A19" s="14">
        <v>6</v>
      </c>
      <c r="B19" s="15">
        <v>0.1315</v>
      </c>
      <c r="D19" s="14">
        <v>100</v>
      </c>
      <c r="E19" s="15">
        <v>41.2</v>
      </c>
    </row>
    <row r="20" spans="1:5" ht="12">
      <c r="A20" s="14">
        <v>7</v>
      </c>
      <c r="B20" s="15">
        <v>0.1279</v>
      </c>
      <c r="D20" s="14">
        <v>105</v>
      </c>
      <c r="E20" s="15">
        <v>37</v>
      </c>
    </row>
    <row r="21" spans="1:5" ht="12">
      <c r="A21" s="14">
        <v>8</v>
      </c>
      <c r="B21" s="15">
        <v>0.1205</v>
      </c>
      <c r="D21" s="14">
        <v>110</v>
      </c>
      <c r="E21" s="15">
        <v>33.5</v>
      </c>
    </row>
    <row r="22" spans="1:5" ht="12">
      <c r="A22" s="14">
        <v>9</v>
      </c>
      <c r="B22" s="15">
        <v>0.105</v>
      </c>
      <c r="D22" s="14">
        <v>115</v>
      </c>
      <c r="E22" s="15">
        <v>38.9</v>
      </c>
    </row>
    <row r="23" spans="1:5" ht="12">
      <c r="A23" s="14">
        <v>10</v>
      </c>
      <c r="B23" s="15">
        <v>0.0905</v>
      </c>
      <c r="D23" s="14">
        <v>120</v>
      </c>
      <c r="E23" s="15">
        <v>44</v>
      </c>
    </row>
    <row r="24" spans="1:5" ht="12">
      <c r="A24" s="14">
        <v>11</v>
      </c>
      <c r="B24" s="15">
        <v>0.0995</v>
      </c>
      <c r="D24" s="14">
        <v>122</v>
      </c>
      <c r="E24" s="15">
        <v>52.6</v>
      </c>
    </row>
    <row r="25" spans="1:5" ht="12">
      <c r="A25" s="14">
        <v>12</v>
      </c>
      <c r="B25" s="15">
        <v>0.0885</v>
      </c>
      <c r="D25" s="14">
        <v>124</v>
      </c>
      <c r="E25" s="15">
        <v>60.3</v>
      </c>
    </row>
    <row r="26" spans="1:5" ht="12">
      <c r="A26" s="14">
        <v>13</v>
      </c>
      <c r="B26" s="15">
        <v>0.0805</v>
      </c>
      <c r="D26" s="14">
        <v>126</v>
      </c>
      <c r="E26" s="15">
        <v>57.4</v>
      </c>
    </row>
    <row r="27" spans="1:5" ht="12">
      <c r="A27" s="14">
        <v>14</v>
      </c>
      <c r="B27" s="15">
        <v>0.0775</v>
      </c>
      <c r="D27" s="14">
        <v>128</v>
      </c>
      <c r="E27" s="15">
        <v>53.6</v>
      </c>
    </row>
    <row r="28" spans="1:5" ht="12">
      <c r="A28" s="14">
        <v>15</v>
      </c>
      <c r="B28" s="15">
        <v>0.073</v>
      </c>
      <c r="D28" s="14">
        <v>130</v>
      </c>
      <c r="E28" s="15">
        <v>51.6</v>
      </c>
    </row>
    <row r="29" spans="1:5" ht="12">
      <c r="A29" s="14">
        <v>20</v>
      </c>
      <c r="B29" s="15">
        <v>0.0685</v>
      </c>
      <c r="D29" s="14">
        <v>132</v>
      </c>
      <c r="E29" s="15">
        <v>48.4</v>
      </c>
    </row>
    <row r="30" spans="1:5" ht="12">
      <c r="A30" s="14">
        <v>25</v>
      </c>
      <c r="B30" s="15">
        <v>0.0575</v>
      </c>
      <c r="D30" s="14">
        <v>134</v>
      </c>
      <c r="E30" s="15">
        <v>37</v>
      </c>
    </row>
    <row r="31" spans="1:5" ht="12">
      <c r="A31" s="14">
        <v>30</v>
      </c>
      <c r="B31" s="15">
        <v>0.0575</v>
      </c>
      <c r="D31" s="14">
        <v>136</v>
      </c>
      <c r="E31" s="15">
        <v>52.7</v>
      </c>
    </row>
    <row r="32" spans="1:5" ht="12">
      <c r="A32" s="14">
        <v>35</v>
      </c>
      <c r="B32" s="15">
        <v>0.0515</v>
      </c>
      <c r="D32" s="14">
        <v>138</v>
      </c>
      <c r="E32" s="15">
        <v>56.2</v>
      </c>
    </row>
    <row r="33" spans="1:5" ht="12">
      <c r="A33" s="14">
        <v>40</v>
      </c>
      <c r="B33" s="15">
        <v>0.028</v>
      </c>
      <c r="D33" s="14">
        <v>140</v>
      </c>
      <c r="E33" s="15">
        <v>53</v>
      </c>
    </row>
    <row r="34" spans="1:5" ht="12.75" thickBot="1">
      <c r="A34" s="14">
        <v>45</v>
      </c>
      <c r="B34" s="15">
        <v>0.0155</v>
      </c>
      <c r="D34" s="16">
        <v>142</v>
      </c>
      <c r="E34" s="17">
        <v>59</v>
      </c>
    </row>
    <row r="35" spans="1:2" ht="12">
      <c r="A35" s="14">
        <v>50</v>
      </c>
      <c r="B35" s="15">
        <v>0.016</v>
      </c>
    </row>
    <row r="36" spans="1:2" ht="12.75" thickBot="1">
      <c r="A36" s="14">
        <v>55</v>
      </c>
      <c r="B36" s="15">
        <v>0.015</v>
      </c>
    </row>
    <row r="37" spans="1:5" ht="12.75" thickBot="1">
      <c r="A37" s="14">
        <v>60</v>
      </c>
      <c r="B37" s="15">
        <v>0.015</v>
      </c>
      <c r="D37" s="35" t="s">
        <v>30</v>
      </c>
      <c r="E37" s="36"/>
    </row>
    <row r="38" spans="1:5" ht="12">
      <c r="A38" s="14">
        <v>65</v>
      </c>
      <c r="B38" s="15">
        <v>0.014</v>
      </c>
      <c r="D38" s="12">
        <v>1</v>
      </c>
      <c r="E38" s="13">
        <v>8.012</v>
      </c>
    </row>
    <row r="39" spans="1:5" ht="12">
      <c r="A39" s="14">
        <v>70</v>
      </c>
      <c r="B39" s="15">
        <v>0.015</v>
      </c>
      <c r="D39" s="14">
        <v>2</v>
      </c>
      <c r="E39" s="15">
        <v>7.637</v>
      </c>
    </row>
    <row r="40" spans="1:5" ht="12.75" thickBot="1">
      <c r="A40" s="14">
        <v>75</v>
      </c>
      <c r="B40" s="15">
        <v>0.012</v>
      </c>
      <c r="D40" s="16">
        <v>3</v>
      </c>
      <c r="E40" s="17">
        <v>7.023</v>
      </c>
    </row>
    <row r="41" spans="1:2" ht="12">
      <c r="A41" s="14">
        <v>80</v>
      </c>
      <c r="B41" s="15">
        <v>0.0115</v>
      </c>
    </row>
    <row r="42" spans="1:2" ht="12.75" thickBot="1">
      <c r="A42" s="14">
        <v>85</v>
      </c>
      <c r="B42" s="15">
        <v>0.011</v>
      </c>
    </row>
    <row r="43" spans="1:5" ht="12.75" thickBot="1">
      <c r="A43" s="14">
        <v>90</v>
      </c>
      <c r="B43" s="15">
        <v>0.0109</v>
      </c>
      <c r="D43" s="35" t="s">
        <v>31</v>
      </c>
      <c r="E43" s="36"/>
    </row>
    <row r="44" spans="1:5" ht="12">
      <c r="A44" s="14">
        <v>95</v>
      </c>
      <c r="B44" s="15">
        <v>0.011</v>
      </c>
      <c r="D44" s="12">
        <v>1</v>
      </c>
      <c r="E44" s="13">
        <v>15</v>
      </c>
    </row>
    <row r="45" spans="1:5" ht="12">
      <c r="A45" s="14">
        <v>100</v>
      </c>
      <c r="B45" s="15">
        <v>0.011</v>
      </c>
      <c r="D45" s="14">
        <v>2</v>
      </c>
      <c r="E45" s="15">
        <v>13</v>
      </c>
    </row>
    <row r="46" spans="1:5" ht="12.75" thickBot="1">
      <c r="A46" s="14">
        <v>105</v>
      </c>
      <c r="B46" s="15">
        <v>0.0095</v>
      </c>
      <c r="D46" s="16">
        <v>3</v>
      </c>
      <c r="E46" s="17">
        <v>14</v>
      </c>
    </row>
    <row r="47" spans="1:2" ht="12">
      <c r="A47" s="14">
        <v>110</v>
      </c>
      <c r="B47" s="15">
        <v>0.01</v>
      </c>
    </row>
    <row r="48" spans="1:2" ht="12">
      <c r="A48" s="14">
        <v>115</v>
      </c>
      <c r="B48" s="15">
        <v>0.0095</v>
      </c>
    </row>
    <row r="49" spans="1:2" ht="12">
      <c r="A49" s="14">
        <v>120</v>
      </c>
      <c r="B49" s="15">
        <v>0.001</v>
      </c>
    </row>
    <row r="50" spans="1:2" ht="12">
      <c r="A50" s="14">
        <v>125</v>
      </c>
      <c r="B50" s="15">
        <v>0.0115</v>
      </c>
    </row>
    <row r="51" spans="1:2" ht="12.75" thickBot="1">
      <c r="A51" s="16">
        <v>130</v>
      </c>
      <c r="B51" s="17">
        <v>0.0105</v>
      </c>
    </row>
  </sheetData>
  <mergeCells count="2">
    <mergeCell ref="D37:E37"/>
    <mergeCell ref="D43:E4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Petre</dc:creator>
  <cp:keywords/>
  <dc:description/>
  <cp:lastModifiedBy>Greg Beaucage</cp:lastModifiedBy>
  <cp:lastPrinted>2003-01-30T15:35:02Z</cp:lastPrinted>
  <dcterms:created xsi:type="dcterms:W3CDTF">2003-01-28T20:18:29Z</dcterms:created>
  <dcterms:modified xsi:type="dcterms:W3CDTF">2003-01-28T20:29:56Z</dcterms:modified>
  <cp:category/>
  <cp:version/>
  <cp:contentType/>
  <cp:contentStatus/>
</cp:coreProperties>
</file>